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040"/>
  </bookViews>
  <sheets>
    <sheet name="ΑΝΑΜΟΡΦΩΣΗ" sheetId="1" r:id="rId1"/>
    <sheet name="Φύλλο1" sheetId="4" r:id="rId2"/>
  </sheets>
  <definedNames>
    <definedName name="_xlnm.Print_Area" localSheetId="0">ΑΝΑΜΟΡΦΩΣΗ!$A$1:$F$38</definedName>
  </definedNames>
  <calcPr calcId="124519"/>
</workbook>
</file>

<file path=xl/calcChain.xml><?xml version="1.0" encoding="utf-8"?>
<calcChain xmlns="http://schemas.openxmlformats.org/spreadsheetml/2006/main">
  <c r="E9" i="1"/>
  <c r="E30" l="1"/>
  <c r="E14"/>
  <c r="E36"/>
  <c r="E31" l="1"/>
  <c r="E37"/>
  <c r="E15"/>
  <c r="E10" l="1"/>
  <c r="F38" s="1"/>
</calcChain>
</file>

<file path=xl/sharedStrings.xml><?xml version="1.0" encoding="utf-8"?>
<sst xmlns="http://schemas.openxmlformats.org/spreadsheetml/2006/main" count="88" uniqueCount="64">
  <si>
    <t>Α/Α</t>
  </si>
  <si>
    <t xml:space="preserve">Κ.Α </t>
  </si>
  <si>
    <t xml:space="preserve">ΠΕΡΙΓΡΑΦΗ </t>
  </si>
  <si>
    <t>ΠΟΣΟ ΕΝΙΣΧΥΣΗΣ ΚΩΔΙΚΟΥ</t>
  </si>
  <si>
    <t>ΑΙΤΙΟΛΟΓΙΑ</t>
  </si>
  <si>
    <t>ΑΠΟΘΕΜΑΤΙΚΟ ΠΡΟ ΤΗΣ ΤΡΕΧΟΥΣΑΣ ΑΝΑΜΟΡΦΩΣΗΣ:</t>
  </si>
  <si>
    <t>ΣΥΝΟΛΟ ΕΣΟΔΩΝ ΑΥΞΗΣΗ:</t>
  </si>
  <si>
    <t>ΕΣΟΔΑ</t>
  </si>
  <si>
    <t>ΕΞΟΔΑ</t>
  </si>
  <si>
    <t>ΣΥΝΟΛΟ ΕΞΟΔΩΝ ΑΥΞΗΣΗ:</t>
  </si>
  <si>
    <t>ΜΕΤΑΒΟΛΗ ΑΠΟΘΕΜΑΤΙΚΟΥ +</t>
  </si>
  <si>
    <t>ΜΕΤΑΒΟΛΗ ΑΠΟΘΕΜΑΤΙΚΟΥ -</t>
  </si>
  <si>
    <t>ΤΕΛΙΚΟ ΑΠΟΘΕΜΑΤΙΚΟ</t>
  </si>
  <si>
    <t xml:space="preserve">Α) ΑΥΞΗΣΗ ΕΣΟΔΩΝ </t>
  </si>
  <si>
    <t>Β) ΑΥΞΗΣΗ ΕΞΟΔΩΝ</t>
  </si>
  <si>
    <t>ΑΝΑΜΟΡΦΩΣΗ ΠΡΟΥΠΟΛΟΓΙΣΜΟΥ 2015 ΔΗΜΟΥ ΆΝΔΡΟΥ</t>
  </si>
  <si>
    <t>Β) ΜΕΙΩΣΗ ΕΣΟΔΩΝ</t>
  </si>
  <si>
    <t>ΠΟΣΟ ΑΠΟΜΕΙΩΣΗΣ ΚΩΔΙΚΟΥ</t>
  </si>
  <si>
    <t>ΣΥΝΟΛΟ ΕΣΟΔΩΝ ΜΕΙΩΣΗ:</t>
  </si>
  <si>
    <t>Δ) ΜΕΙΩΣΗ ΕΞΟΔΩΝ</t>
  </si>
  <si>
    <t>ΣΥΝΟΛΟ ΕΞΟΔΩΝ ΜΕΙΩΣΗ</t>
  </si>
  <si>
    <t>ΕΓΚΕΚΡΙΜΕΝΟ ΠΟΣΟ 2015</t>
  </si>
  <si>
    <t>1213.0002</t>
  </si>
  <si>
    <t>00.6736.0001</t>
  </si>
  <si>
    <t>30.6262.0004</t>
  </si>
  <si>
    <t>Εκχιονισμοί δημοτικών δρόμων</t>
  </si>
  <si>
    <t>10.6041.0001</t>
  </si>
  <si>
    <t>Τακτικές αποδοχές (περιλαμβάνονται βασικός μισθός, γενικά και ειδικά τακτικά επιδόματα). Το ποσό αφορά την μισθοδοσία ενός εκτάκτου υπαλλήλου (πρακτική άσκηση).</t>
  </si>
  <si>
    <t xml:space="preserve">Μεταφορά ποσού από το αποθεματικό για την δημιουργία του Κ.Α </t>
  </si>
  <si>
    <t>10.6054</t>
  </si>
  <si>
    <t>Εργοδοτικές εισφορές έκτακτου προσωπικού</t>
  </si>
  <si>
    <t>10.6011.0001</t>
  </si>
  <si>
    <t>Τακτικές αποδοχές (περιλαμβάνονται βασικός μισθός, γενικά και ειδικά τακτικά επιδόματα)</t>
  </si>
  <si>
    <t>00.6056.0001</t>
  </si>
  <si>
    <t>ΤΑΔΚΥ-ΤΕΑΔΥ (αρθρ. 84, παρ. 1 &amp; 115 παρ. 1, ν. 3655/2008)</t>
  </si>
  <si>
    <t>Ο Κ.Α ενισχύεται βάσει του υπ΄αριθμ. Πρωτ. 15562/6-3-2015 έγγραφο της Αποκεντρωμένης Διοίκησης Αιγαίου</t>
  </si>
  <si>
    <t>00.6056.0002</t>
  </si>
  <si>
    <t>ΤΑΔΚΥ-ΤΠΔΥ (αρθρ. 84, παρ. 1 και 115 παρ. 1, ν. 3655/2008)</t>
  </si>
  <si>
    <t>00.6722</t>
  </si>
  <si>
    <t>Εισφορά για την εξασφάλιση μέσων προστασίας άμαχου πληθυσμού</t>
  </si>
  <si>
    <t>Κράτηση 0,50% υπέρ λογαριασμού του άρθρου 68 ΝΔ 3033/54</t>
  </si>
  <si>
    <t>00.6723</t>
  </si>
  <si>
    <t>Το ποσό της ενίσχυσης αφορά τη μισθοδοσία υπαλλήλου Π.Ε της οποίας ολοκληρώνεται η μετάταξη της στο Δήμο μας.</t>
  </si>
  <si>
    <t>10.6051.0006</t>
  </si>
  <si>
    <t>Εισφορά υπέρ ΙΚΑ</t>
  </si>
  <si>
    <t>15.7341.0004</t>
  </si>
  <si>
    <r>
      <t xml:space="preserve">ΕΣΠΑ/ΕΠΠΕΡΑΑ/ΣΑΤΑ - Έργο: Παρεμβάσεις εξοικονόμησης ενέργειας στο Γυμνάσιο Χώρας Άνδρου. Υποέργο: Έργα Ενεργειακής Αναβάθμισης. </t>
    </r>
    <r>
      <rPr>
        <b/>
        <u/>
        <sz val="11"/>
        <rFont val="Calibri"/>
        <family val="2"/>
        <charset val="161"/>
        <scheme val="minor"/>
      </rPr>
      <t>Ποσό 60.000,00 € ΕΣΠΑ/ΕΠΠΕΡΑΑ και ποσό 48.000,00 € ΣΑΤΑ</t>
    </r>
  </si>
  <si>
    <t>Μειώνεται ο Κ.Α με περαιτέρω μεταφορά του ποσού στο αποθεματικό για διάθεση του λόγω του ότι δεν πρόκειται να δαπανηθεί όλο το αρχικώς προϋπολογισθέν ποσό επειδή το ποσό της σύμβασης ανήλθε στα 103.629,03 €.</t>
  </si>
  <si>
    <t>15.7341.0007</t>
  </si>
  <si>
    <r>
      <t xml:space="preserve">ΕΣΠΑ/ΕΠΠΕΡΑΑ - Έργο:Παρεμβάσεις εξοικονόμησης ενέργειας και ΑΠΕ στο Γυμνάσιο με τάξεις Λυκείου Γαυρίου Άνδρου. Υποέργο: Έργα Ενεργειακής αναβάθμισης . </t>
    </r>
    <r>
      <rPr>
        <b/>
        <sz val="11"/>
        <rFont val="Calibri"/>
        <family val="2"/>
        <charset val="161"/>
        <scheme val="minor"/>
      </rPr>
      <t>Ποσό 160.000,00 € ΕΣΠΑ/ΕΠΠΕΡΑΑ και ποσό</t>
    </r>
    <r>
      <rPr>
        <b/>
        <u/>
        <sz val="11"/>
        <rFont val="Calibri"/>
        <family val="2"/>
        <charset val="161"/>
        <scheme val="minor"/>
      </rPr>
      <t xml:space="preserve"> 56.000,00 € ΣΑΤΑ. </t>
    </r>
    <r>
      <rPr>
        <b/>
        <sz val="11"/>
        <rFont val="Calibri"/>
        <family val="2"/>
        <charset val="161"/>
        <scheme val="minor"/>
      </rPr>
      <t xml:space="preserve"> </t>
    </r>
  </si>
  <si>
    <t>Μειώνεται ο Κ.Α με περαιτέρω μεταφορά του ποσού στο αποθεματικό για διάθεση του λόγω του ότι δεν πρόκειται να δαπανηθεί όλο το αρχικώς προϋπολογισθέν ποσό επειδή το ποσό της σύμβασης ανήλθε στα 139.972,17 € (το ποσό που μειώνεται αφορά  20.027,83 € χρηματοδότηση από ΕΣΠΑ/ΕΠΠΕΡΑΑ και 56.000,00 € χρηματοδότηση απο ΣΑΤΑ).</t>
  </si>
  <si>
    <t>1328.0017</t>
  </si>
  <si>
    <r>
      <t>ΕΣΠΑ/ΕΠΠΕΡΑΑ - Έργο:Παρεμβάσεις εξοικονόμησης ενέργειας και ΑΠΕ στο Γυμνάσιο με τάξεις Λυκείου Γαυρίου Άνδρου. Υποέργο: Έργα Ενεργειακής αναβάθμισης . Ποσό 160.000,00 € ΕΣΠΑ/ΕΠΠΕΡΑΑ και ποσό</t>
    </r>
    <r>
      <rPr>
        <u/>
        <sz val="11"/>
        <rFont val="Calibri"/>
        <family val="2"/>
        <charset val="161"/>
        <scheme val="minor"/>
      </rPr>
      <t xml:space="preserve"> 56.000,00 € ΣΑΤΑ. </t>
    </r>
    <r>
      <rPr>
        <sz val="11"/>
        <rFont val="Calibri"/>
        <family val="2"/>
        <charset val="161"/>
        <scheme val="minor"/>
      </rPr>
      <t xml:space="preserve"> </t>
    </r>
  </si>
  <si>
    <t>Μειώνεται ο Κ.Α λόγω του ότι δεν πρόκειται να εισπραχθεί όλο το αρχικώς προϋπολογισθέν ποσό επειδή το ποσό της σύμβασης ανήλθε στα 139.972,17 € (το ποσό που μειώνεται αφορά  20.027,83 € χρηματοδότηση από ΕΣΠΑ/ΕΠΠΕΡΑΑ και 56.000,00 € χρηματοδότηση απο ΣΑΤΑ).</t>
  </si>
  <si>
    <t>Έσοδα από προγρ/κη σύμβαση με Αποκεντρωμένη για τις εργασίες καθαρισμού επαρχιακού &amp; αγροτικού οδικού δικτύου νήσου Άνδρου</t>
  </si>
  <si>
    <t>Το ποσό αφορά τις δαπάνες που έχουν πραγματοποιηθεί για τις εργασίες εκχιονισμού του οδικού δικτύου.</t>
  </si>
  <si>
    <t>30.7333.0039</t>
  </si>
  <si>
    <t>ΣΑΤΑ - Αποκατάσταση τοίχου αντιστήριξης παραλιακής οδού Μπατσίου.</t>
  </si>
  <si>
    <t>Προγρ/κη σύμβαση με Αποκεντρωμένη  για τις εργασίες καθαρισμού επαρχιακού &amp; αγροτικού οδικού δικτύου νήσου Άνδρου</t>
  </si>
  <si>
    <t>Χρηματικό υπόλοιπο προερχόμενο από τακτικά έσοδα για την κάλυψη εν γένει δαπανών του δήμου.</t>
  </si>
  <si>
    <t>Το ποσό αφορά χρηματικό υπόλοιπο του πρώην Δήμου Κορθίου το οποίο βρίσκεται στο ΤΠΔ και δεν είχε συμπεριληφθεί στο χρηματικό υπόλοιπο του Δήμου. (σχετ. το υπ' αριθμ. 115975/28-11-2013 έγγραφο του Ταμείου Παρακαταθηκών και Δανείων και η υπ' αριθμ. 39/2015 απόφ. Δ.Σ Δήμου Άνδρου</t>
  </si>
  <si>
    <t>Το ποσό αφορά τις δαπάνες  για  εργασίες καθαρισμού επαρχιακού και αγροτικού οδικού δικτύου και θα χρηματοδοτηθούν από τη σύναψη Προγραμματικής Σύμβασης με την Αποκεντρωμένη Διοίκηση Αιγαίου.</t>
  </si>
  <si>
    <t>Εγγραφή ποσού για τη δημιουργία του Κ.Α ο οποίος αφορά τις εργοδοτικές εισφορές υπαλλήλου Π.Ε της οποίας ολοκληρώνεται η μετάταξη της στο Δήμο μας.</t>
  </si>
  <si>
    <t>Το ποσό αφορά έσοδο από την  Προγραμματική σύμβαση με την Αποκεντρωμένη Διοίκηση Αιγαίου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</si>
</sst>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u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SheetLayoutView="100" workbookViewId="0">
      <selection activeCell="F6" sqref="F6"/>
    </sheetView>
  </sheetViews>
  <sheetFormatPr defaultRowHeight="45" customHeight="1"/>
  <cols>
    <col min="1" max="1" width="6.28515625" style="4" customWidth="1"/>
    <col min="2" max="2" width="14.85546875" style="11" bestFit="1" customWidth="1"/>
    <col min="3" max="3" width="36.85546875" style="1" customWidth="1"/>
    <col min="4" max="4" width="16.42578125" style="22" customWidth="1"/>
    <col min="5" max="5" width="14.85546875" style="22" customWidth="1"/>
    <col min="6" max="6" width="46.42578125" style="1" customWidth="1"/>
    <col min="7" max="7" width="31" style="4" bestFit="1" customWidth="1"/>
    <col min="8" max="16384" width="9.140625" style="4"/>
  </cols>
  <sheetData>
    <row r="1" spans="1:8" ht="15">
      <c r="A1" s="43" t="s">
        <v>15</v>
      </c>
      <c r="B1" s="43"/>
      <c r="C1" s="43"/>
      <c r="D1" s="43"/>
      <c r="E1" s="43"/>
      <c r="F1" s="43"/>
    </row>
    <row r="2" spans="1:8" ht="15"/>
    <row r="3" spans="1:8" ht="26.25" customHeight="1">
      <c r="C3" s="44" t="s">
        <v>5</v>
      </c>
      <c r="D3" s="44"/>
      <c r="E3" s="44"/>
      <c r="F3" s="23">
        <v>13577.99</v>
      </c>
    </row>
    <row r="4" spans="1:8" ht="26.25" customHeight="1">
      <c r="A4" s="49" t="s">
        <v>13</v>
      </c>
      <c r="B4" s="49"/>
      <c r="C4" s="17"/>
      <c r="D4" s="17"/>
      <c r="E4" s="17"/>
      <c r="F4" s="17"/>
    </row>
    <row r="5" spans="1:8" ht="45" customHeight="1">
      <c r="A5" s="2" t="s">
        <v>0</v>
      </c>
      <c r="B5" s="12" t="s">
        <v>1</v>
      </c>
      <c r="C5" s="2" t="s">
        <v>2</v>
      </c>
      <c r="D5" s="3" t="s">
        <v>21</v>
      </c>
      <c r="E5" s="3" t="s">
        <v>3</v>
      </c>
      <c r="F5" s="2" t="s">
        <v>4</v>
      </c>
    </row>
    <row r="6" spans="1:8" ht="45" customHeight="1">
      <c r="A6" s="2"/>
      <c r="B6" s="12"/>
      <c r="C6" s="2" t="s">
        <v>7</v>
      </c>
      <c r="D6" s="3"/>
      <c r="E6" s="3"/>
      <c r="F6" s="2"/>
    </row>
    <row r="7" spans="1:8" ht="60">
      <c r="A7" s="5">
        <v>1</v>
      </c>
      <c r="B7" s="13" t="s">
        <v>22</v>
      </c>
      <c r="C7" s="19" t="s">
        <v>54</v>
      </c>
      <c r="D7" s="7">
        <v>0</v>
      </c>
      <c r="E7" s="7">
        <v>50000</v>
      </c>
      <c r="F7" s="8" t="s">
        <v>63</v>
      </c>
    </row>
    <row r="8" spans="1:8" ht="105">
      <c r="A8" s="5">
        <v>2</v>
      </c>
      <c r="B8" s="13">
        <v>5119</v>
      </c>
      <c r="C8" s="5" t="s">
        <v>59</v>
      </c>
      <c r="D8" s="7">
        <v>0</v>
      </c>
      <c r="E8" s="7">
        <v>54802.15</v>
      </c>
      <c r="F8" s="8" t="s">
        <v>60</v>
      </c>
    </row>
    <row r="9" spans="1:8" s="28" customFormat="1" ht="45" customHeight="1">
      <c r="A9" s="24"/>
      <c r="B9" s="14"/>
      <c r="C9" s="6" t="s">
        <v>6</v>
      </c>
      <c r="D9" s="25"/>
      <c r="E9" s="25">
        <f>SUM(E7:E8)</f>
        <v>104802.15</v>
      </c>
      <c r="F9" s="6"/>
      <c r="G9" s="26"/>
      <c r="H9" s="27"/>
    </row>
    <row r="10" spans="1:8" s="28" customFormat="1" ht="45" customHeight="1">
      <c r="A10" s="24"/>
      <c r="B10" s="14"/>
      <c r="C10" s="6" t="s">
        <v>10</v>
      </c>
      <c r="D10" s="25"/>
      <c r="E10" s="25">
        <f>E9</f>
        <v>104802.15</v>
      </c>
      <c r="F10" s="6"/>
      <c r="G10" s="26"/>
      <c r="H10" s="27"/>
    </row>
    <row r="11" spans="1:8" s="28" customFormat="1" ht="45" customHeight="1">
      <c r="A11" s="45" t="s">
        <v>16</v>
      </c>
      <c r="B11" s="46"/>
      <c r="C11" s="6"/>
      <c r="D11" s="25"/>
      <c r="E11" s="25"/>
      <c r="F11" s="6"/>
      <c r="G11" s="26"/>
      <c r="H11" s="27"/>
    </row>
    <row r="12" spans="1:8" s="28" customFormat="1" ht="45" customHeight="1">
      <c r="A12" s="2" t="s">
        <v>0</v>
      </c>
      <c r="B12" s="12" t="s">
        <v>1</v>
      </c>
      <c r="C12" s="2" t="s">
        <v>2</v>
      </c>
      <c r="D12" s="3" t="s">
        <v>21</v>
      </c>
      <c r="E12" s="3" t="s">
        <v>17</v>
      </c>
      <c r="F12" s="2" t="s">
        <v>4</v>
      </c>
      <c r="G12" s="26"/>
      <c r="H12" s="27"/>
    </row>
    <row r="13" spans="1:8" s="33" customFormat="1" ht="105">
      <c r="A13" s="5">
        <v>1</v>
      </c>
      <c r="B13" s="29" t="s">
        <v>51</v>
      </c>
      <c r="C13" s="21" t="s">
        <v>52</v>
      </c>
      <c r="D13" s="30">
        <v>160000</v>
      </c>
      <c r="E13" s="7">
        <v>20027.830000000002</v>
      </c>
      <c r="F13" s="18" t="s">
        <v>53</v>
      </c>
      <c r="G13" s="31"/>
      <c r="H13" s="32"/>
    </row>
    <row r="14" spans="1:8" ht="45" customHeight="1">
      <c r="A14" s="24"/>
      <c r="B14" s="14"/>
      <c r="C14" s="6" t="s">
        <v>18</v>
      </c>
      <c r="D14" s="25"/>
      <c r="E14" s="25">
        <f>SUM(E13:E13)</f>
        <v>20027.830000000002</v>
      </c>
      <c r="F14" s="6"/>
    </row>
    <row r="15" spans="1:8" ht="45" customHeight="1">
      <c r="A15" s="24"/>
      <c r="B15" s="14"/>
      <c r="C15" s="6" t="s">
        <v>11</v>
      </c>
      <c r="D15" s="25"/>
      <c r="E15" s="25">
        <f>E14</f>
        <v>20027.830000000002</v>
      </c>
      <c r="F15" s="6"/>
    </row>
    <row r="16" spans="1:8" ht="45" customHeight="1">
      <c r="A16" s="47" t="s">
        <v>14</v>
      </c>
      <c r="B16" s="48"/>
      <c r="C16" s="24"/>
      <c r="D16" s="24"/>
      <c r="E16" s="24"/>
      <c r="F16" s="24"/>
    </row>
    <row r="17" spans="1:7" ht="45" customHeight="1">
      <c r="A17" s="2" t="s">
        <v>0</v>
      </c>
      <c r="B17" s="12" t="s">
        <v>1</v>
      </c>
      <c r="C17" s="2" t="s">
        <v>2</v>
      </c>
      <c r="D17" s="3" t="s">
        <v>21</v>
      </c>
      <c r="E17" s="3" t="s">
        <v>3</v>
      </c>
      <c r="F17" s="2" t="s">
        <v>4</v>
      </c>
    </row>
    <row r="18" spans="1:7" ht="45" customHeight="1">
      <c r="A18" s="34"/>
      <c r="B18" s="15"/>
      <c r="C18" s="6" t="s">
        <v>8</v>
      </c>
      <c r="D18" s="35"/>
      <c r="E18" s="35"/>
      <c r="F18" s="8"/>
    </row>
    <row r="19" spans="1:7" ht="45" customHeight="1">
      <c r="A19" s="34">
        <v>1</v>
      </c>
      <c r="B19" s="15" t="s">
        <v>33</v>
      </c>
      <c r="C19" s="8" t="s">
        <v>34</v>
      </c>
      <c r="D19" s="36">
        <v>84876.88</v>
      </c>
      <c r="E19" s="35">
        <v>8568.41</v>
      </c>
      <c r="F19" s="8" t="s">
        <v>35</v>
      </c>
    </row>
    <row r="20" spans="1:7" ht="45" customHeight="1">
      <c r="A20" s="34">
        <v>2</v>
      </c>
      <c r="B20" s="15" t="s">
        <v>36</v>
      </c>
      <c r="C20" s="8" t="s">
        <v>37</v>
      </c>
      <c r="D20" s="36">
        <v>28292.29</v>
      </c>
      <c r="E20" s="35">
        <v>2856.14</v>
      </c>
      <c r="F20" s="8" t="s">
        <v>35</v>
      </c>
      <c r="G20" s="22"/>
    </row>
    <row r="21" spans="1:7" ht="45" customHeight="1">
      <c r="A21" s="34">
        <v>3</v>
      </c>
      <c r="B21" s="15" t="s">
        <v>38</v>
      </c>
      <c r="C21" s="8" t="s">
        <v>39</v>
      </c>
      <c r="D21" s="36">
        <v>3772.31</v>
      </c>
      <c r="E21" s="35">
        <v>380.81</v>
      </c>
      <c r="F21" s="8" t="s">
        <v>35</v>
      </c>
      <c r="G21" s="22"/>
    </row>
    <row r="22" spans="1:7" ht="45" customHeight="1">
      <c r="A22" s="34">
        <v>4</v>
      </c>
      <c r="B22" s="15" t="s">
        <v>41</v>
      </c>
      <c r="C22" s="8" t="s">
        <v>40</v>
      </c>
      <c r="D22" s="36">
        <v>18861.53</v>
      </c>
      <c r="E22" s="35">
        <v>1904.09</v>
      </c>
      <c r="F22" s="8" t="s">
        <v>35</v>
      </c>
      <c r="G22" s="22"/>
    </row>
    <row r="23" spans="1:7" ht="75">
      <c r="A23" s="34">
        <v>5</v>
      </c>
      <c r="B23" s="15" t="s">
        <v>23</v>
      </c>
      <c r="C23" s="19" t="s">
        <v>58</v>
      </c>
      <c r="D23" s="35">
        <v>0</v>
      </c>
      <c r="E23" s="35">
        <v>50000</v>
      </c>
      <c r="F23" s="8" t="s">
        <v>61</v>
      </c>
    </row>
    <row r="24" spans="1:7">
      <c r="A24" s="34">
        <v>6</v>
      </c>
      <c r="B24" s="15" t="s">
        <v>31</v>
      </c>
      <c r="C24" s="5" t="s">
        <v>32</v>
      </c>
      <c r="D24" s="36">
        <v>429939.12</v>
      </c>
      <c r="E24" s="35">
        <v>22632</v>
      </c>
      <c r="F24" s="8" t="s">
        <v>42</v>
      </c>
    </row>
    <row r="25" spans="1:7" ht="75">
      <c r="A25" s="34">
        <v>7</v>
      </c>
      <c r="B25" s="15" t="s">
        <v>26</v>
      </c>
      <c r="C25" s="8" t="s">
        <v>27</v>
      </c>
      <c r="D25" s="35">
        <v>0</v>
      </c>
      <c r="E25" s="35">
        <v>600</v>
      </c>
      <c r="F25" s="8" t="s">
        <v>28</v>
      </c>
    </row>
    <row r="26" spans="1:7" ht="60">
      <c r="A26" s="34">
        <v>8</v>
      </c>
      <c r="B26" s="15" t="s">
        <v>43</v>
      </c>
      <c r="C26" s="8" t="s">
        <v>44</v>
      </c>
      <c r="D26" s="35">
        <v>0</v>
      </c>
      <c r="E26" s="35">
        <v>4530</v>
      </c>
      <c r="F26" s="8" t="s">
        <v>62</v>
      </c>
    </row>
    <row r="27" spans="1:7" ht="30">
      <c r="A27" s="34">
        <v>9</v>
      </c>
      <c r="B27" s="15" t="s">
        <v>29</v>
      </c>
      <c r="C27" s="8" t="s">
        <v>30</v>
      </c>
      <c r="D27" s="35">
        <v>0</v>
      </c>
      <c r="E27" s="35">
        <v>31</v>
      </c>
      <c r="F27" s="8" t="s">
        <v>28</v>
      </c>
    </row>
    <row r="28" spans="1:7">
      <c r="A28" s="34">
        <v>10</v>
      </c>
      <c r="B28" s="15" t="s">
        <v>24</v>
      </c>
      <c r="C28" s="5" t="s">
        <v>25</v>
      </c>
      <c r="D28" s="35">
        <v>0</v>
      </c>
      <c r="E28" s="35">
        <v>27300</v>
      </c>
      <c r="F28" s="8" t="s">
        <v>55</v>
      </c>
    </row>
    <row r="29" spans="1:7">
      <c r="A29" s="34">
        <v>11</v>
      </c>
      <c r="B29" s="20" t="s">
        <v>56</v>
      </c>
      <c r="C29" s="19" t="s">
        <v>57</v>
      </c>
      <c r="D29" s="35">
        <v>0</v>
      </c>
      <c r="E29" s="35">
        <v>55680</v>
      </c>
      <c r="F29" s="8" t="s">
        <v>28</v>
      </c>
    </row>
    <row r="30" spans="1:7" ht="45" customHeight="1">
      <c r="A30" s="34"/>
      <c r="B30" s="15"/>
      <c r="C30" s="2" t="s">
        <v>9</v>
      </c>
      <c r="D30" s="25"/>
      <c r="E30" s="25">
        <f>SUM(E19:E29)</f>
        <v>174482.45</v>
      </c>
      <c r="F30" s="8"/>
    </row>
    <row r="31" spans="1:7" ht="45" customHeight="1">
      <c r="A31" s="37"/>
      <c r="B31" s="12"/>
      <c r="C31" s="9" t="s">
        <v>11</v>
      </c>
      <c r="D31" s="38"/>
      <c r="E31" s="38">
        <f>E30</f>
        <v>174482.45</v>
      </c>
      <c r="F31" s="2"/>
    </row>
    <row r="32" spans="1:7" ht="45" customHeight="1">
      <c r="A32" s="45" t="s">
        <v>19</v>
      </c>
      <c r="B32" s="46"/>
      <c r="C32" s="2"/>
      <c r="D32" s="25"/>
      <c r="E32" s="25"/>
      <c r="F32" s="37"/>
    </row>
    <row r="33" spans="1:8">
      <c r="A33" s="2" t="s">
        <v>0</v>
      </c>
      <c r="B33" s="12" t="s">
        <v>1</v>
      </c>
      <c r="C33" s="2" t="s">
        <v>2</v>
      </c>
      <c r="D33" s="3" t="s">
        <v>21</v>
      </c>
      <c r="E33" s="3" t="s">
        <v>17</v>
      </c>
      <c r="F33" s="2" t="s">
        <v>4</v>
      </c>
    </row>
    <row r="34" spans="1:8" ht="92.25" customHeight="1">
      <c r="A34" s="24"/>
      <c r="B34" s="15" t="s">
        <v>45</v>
      </c>
      <c r="C34" s="21" t="s">
        <v>46</v>
      </c>
      <c r="D34" s="36">
        <v>108000</v>
      </c>
      <c r="E34" s="35">
        <v>4370.97</v>
      </c>
      <c r="F34" s="8" t="s">
        <v>47</v>
      </c>
    </row>
    <row r="35" spans="1:8" ht="120">
      <c r="A35" s="24"/>
      <c r="B35" s="15" t="s">
        <v>48</v>
      </c>
      <c r="C35" s="8" t="s">
        <v>49</v>
      </c>
      <c r="D35" s="30">
        <v>216000</v>
      </c>
      <c r="E35" s="35">
        <v>76027.83</v>
      </c>
      <c r="F35" s="8" t="s">
        <v>50</v>
      </c>
    </row>
    <row r="36" spans="1:8" ht="45" customHeight="1">
      <c r="A36" s="37"/>
      <c r="B36" s="12"/>
      <c r="C36" s="9" t="s">
        <v>20</v>
      </c>
      <c r="D36" s="38"/>
      <c r="E36" s="38">
        <f>SUM(E34:E35)</f>
        <v>80398.8</v>
      </c>
      <c r="F36" s="37"/>
    </row>
    <row r="37" spans="1:8" ht="45" customHeight="1">
      <c r="A37" s="24"/>
      <c r="B37" s="14"/>
      <c r="C37" s="9" t="s">
        <v>10</v>
      </c>
      <c r="D37" s="25"/>
      <c r="E37" s="25">
        <f>E36</f>
        <v>80398.8</v>
      </c>
      <c r="F37" s="37"/>
    </row>
    <row r="38" spans="1:8" ht="45" customHeight="1">
      <c r="A38" s="39"/>
      <c r="B38" s="13"/>
      <c r="C38" s="9" t="s">
        <v>12</v>
      </c>
      <c r="D38" s="40"/>
      <c r="E38" s="40"/>
      <c r="F38" s="41">
        <f>F3+E10-E15-E31+E37</f>
        <v>4268.6599999999889</v>
      </c>
      <c r="G38" s="42"/>
      <c r="H38" s="22"/>
    </row>
    <row r="40" spans="1:8" ht="45" customHeight="1">
      <c r="B40" s="16"/>
      <c r="C40" s="10"/>
      <c r="D40" s="26"/>
      <c r="E40" s="26"/>
    </row>
  </sheetData>
  <mergeCells count="6">
    <mergeCell ref="A1:F1"/>
    <mergeCell ref="C3:E3"/>
    <mergeCell ref="A32:B32"/>
    <mergeCell ref="A16:B16"/>
    <mergeCell ref="A11:B11"/>
    <mergeCell ref="A4:B4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ΑΝΑΜΟΡΦΩΣΗ</vt:lpstr>
      <vt:lpstr>Φύλλο1</vt:lpstr>
      <vt:lpstr>ΑΝΑΜΟΡΦΩΣΗ!Print_Area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2015-03-20T12:05:06Z</cp:lastPrinted>
  <dcterms:created xsi:type="dcterms:W3CDTF">2014-10-22T12:14:31Z</dcterms:created>
  <dcterms:modified xsi:type="dcterms:W3CDTF">2015-03-20T13:11:00Z</dcterms:modified>
</cp:coreProperties>
</file>